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 김유호\5 2019 프로그램 홍보\20190702\"/>
    </mc:Choice>
  </mc:AlternateContent>
  <bookViews>
    <workbookView xWindow="0" yWindow="0" windowWidth="28800" windowHeight="12390" tabRatio="951"/>
  </bookViews>
  <sheets>
    <sheet name="체험비용(201906)" sheetId="63" r:id="rId1"/>
  </sheets>
  <definedNames>
    <definedName name="_xlnm.Print_Area" localSheetId="0">'체험비용(201906)'!$A$1:$H$36</definedName>
  </definedNames>
  <calcPr calcId="152511"/>
</workbook>
</file>

<file path=xl/calcChain.xml><?xml version="1.0" encoding="utf-8"?>
<calcChain xmlns="http://schemas.openxmlformats.org/spreadsheetml/2006/main">
  <c r="G36" i="63" l="1"/>
  <c r="F36" i="63"/>
  <c r="G35" i="63"/>
  <c r="F35" i="63"/>
  <c r="G34" i="63"/>
  <c r="F34" i="63"/>
  <c r="G32" i="63"/>
  <c r="F32" i="63"/>
  <c r="G31" i="63"/>
  <c r="F31" i="63"/>
  <c r="G30" i="63"/>
  <c r="F30" i="63"/>
  <c r="G29" i="63"/>
  <c r="F29" i="63"/>
  <c r="G28" i="63"/>
  <c r="F28" i="63"/>
  <c r="G27" i="63"/>
  <c r="F27" i="63"/>
  <c r="G26" i="63"/>
  <c r="F26" i="63"/>
  <c r="G33" i="63"/>
  <c r="F33" i="63"/>
  <c r="G25" i="63"/>
  <c r="F25" i="63"/>
  <c r="G24" i="63"/>
  <c r="F24" i="63"/>
  <c r="G23" i="63"/>
  <c r="F23" i="63"/>
  <c r="G22" i="63"/>
  <c r="F22" i="63"/>
  <c r="G21" i="63"/>
  <c r="F21" i="63"/>
  <c r="G20" i="63"/>
  <c r="F20" i="63"/>
  <c r="G19" i="63"/>
  <c r="F19" i="63"/>
  <c r="G18" i="63"/>
  <c r="F18" i="63"/>
  <c r="G17" i="63"/>
  <c r="F17" i="63"/>
  <c r="G16" i="63"/>
  <c r="F16" i="63"/>
  <c r="G15" i="63"/>
  <c r="F15" i="63"/>
  <c r="G14" i="63"/>
  <c r="F14" i="63"/>
  <c r="G13" i="63"/>
  <c r="F13" i="63"/>
  <c r="G12" i="63"/>
  <c r="F12" i="63"/>
  <c r="G11" i="63"/>
  <c r="F11" i="63"/>
  <c r="G10" i="63"/>
  <c r="F10" i="63"/>
  <c r="G9" i="63"/>
  <c r="F9" i="63"/>
  <c r="G8" i="63"/>
  <c r="F8" i="63"/>
  <c r="G7" i="63"/>
  <c r="F7" i="63"/>
  <c r="G6" i="63"/>
  <c r="F6" i="63"/>
  <c r="G5" i="63"/>
  <c r="F5" i="63"/>
  <c r="G4" i="63"/>
  <c r="F4" i="63"/>
  <c r="G3" i="63"/>
  <c r="F3" i="63"/>
</calcChain>
</file>

<file path=xl/sharedStrings.xml><?xml version="1.0" encoding="utf-8"?>
<sst xmlns="http://schemas.openxmlformats.org/spreadsheetml/2006/main" count="87" uniqueCount="61">
  <si>
    <t>반제품</t>
    <phoneticPr fontId="2" type="noConversion"/>
  </si>
  <si>
    <t>얼굴문패</t>
    <phoneticPr fontId="2" type="noConversion"/>
  </si>
  <si>
    <t>경첩저금통</t>
    <phoneticPr fontId="2" type="noConversion"/>
  </si>
  <si>
    <t>나비시계</t>
    <phoneticPr fontId="2" type="noConversion"/>
  </si>
  <si>
    <t>다목적수납함</t>
    <phoneticPr fontId="2" type="noConversion"/>
  </si>
  <si>
    <t>독서대</t>
    <phoneticPr fontId="2" type="noConversion"/>
  </si>
  <si>
    <t>고정저금통</t>
    <phoneticPr fontId="2" type="noConversion"/>
  </si>
  <si>
    <t>사각한글문패</t>
    <phoneticPr fontId="2" type="noConversion"/>
  </si>
  <si>
    <t>책꽂이</t>
    <phoneticPr fontId="2" type="noConversion"/>
  </si>
  <si>
    <t>연필통D</t>
    <phoneticPr fontId="2" type="noConversion"/>
  </si>
  <si>
    <t>하트문패</t>
    <phoneticPr fontId="2" type="noConversion"/>
  </si>
  <si>
    <t>구 분</t>
    <phoneticPr fontId="2" type="noConversion"/>
  </si>
  <si>
    <t>품  명</t>
    <phoneticPr fontId="2" type="noConversion"/>
  </si>
  <si>
    <t>자재비</t>
    <phoneticPr fontId="2" type="noConversion"/>
  </si>
  <si>
    <t>체험비</t>
    <phoneticPr fontId="2" type="noConversion"/>
  </si>
  <si>
    <t>시계연필통</t>
    <phoneticPr fontId="2" type="noConversion"/>
  </si>
  <si>
    <t>순번</t>
    <phoneticPr fontId="2" type="noConversion"/>
  </si>
  <si>
    <t>초4 ↑</t>
    <phoneticPr fontId="2" type="noConversion"/>
  </si>
  <si>
    <t>유치원</t>
    <phoneticPr fontId="2" type="noConversion"/>
  </si>
  <si>
    <t>유치원+선생</t>
    <phoneticPr fontId="2" type="noConversion"/>
  </si>
  <si>
    <t>연필통A (나무못)</t>
    <phoneticPr fontId="2" type="noConversion"/>
  </si>
  <si>
    <t>연필통B (쇠못)</t>
    <phoneticPr fontId="2" type="noConversion"/>
  </si>
  <si>
    <t>비 고</t>
    <phoneticPr fontId="2" type="noConversion"/>
  </si>
  <si>
    <t>체험료</t>
    <phoneticPr fontId="2" type="noConversion"/>
  </si>
  <si>
    <t>*할인 : 축제, 방학기간</t>
    <phoneticPr fontId="2" type="noConversion"/>
  </si>
  <si>
    <t xml:space="preserve">                  목재문화체험장 체험비용</t>
    <phoneticPr fontId="2" type="noConversion"/>
  </si>
  <si>
    <t>new</t>
    <phoneticPr fontId="2" type="noConversion"/>
  </si>
  <si>
    <t>공룡자동차</t>
    <phoneticPr fontId="2" type="noConversion"/>
  </si>
  <si>
    <t>유치원</t>
    <phoneticPr fontId="2" type="noConversion"/>
  </si>
  <si>
    <t>우드버닝</t>
    <phoneticPr fontId="2" type="noConversion"/>
  </si>
  <si>
    <t>미니 (주차중)</t>
    <phoneticPr fontId="2" type="noConversion"/>
  </si>
  <si>
    <t>초4 ↑</t>
    <phoneticPr fontId="2" type="noConversion"/>
  </si>
  <si>
    <t>가로 (다양)</t>
    <phoneticPr fontId="2" type="noConversion"/>
  </si>
  <si>
    <t>세로 (다양)</t>
    <phoneticPr fontId="2" type="noConversion"/>
  </si>
  <si>
    <t>쿠미키</t>
    <phoneticPr fontId="2" type="noConversion"/>
  </si>
  <si>
    <t>목걸이 (다양)</t>
    <phoneticPr fontId="2" type="noConversion"/>
  </si>
  <si>
    <r>
      <t xml:space="preserve">초4 </t>
    </r>
    <r>
      <rPr>
        <sz val="11"/>
        <color theme="1"/>
        <rFont val="맑은 고딕"/>
        <family val="3"/>
        <charset val="129"/>
      </rPr>
      <t>↑</t>
    </r>
    <phoneticPr fontId="2" type="noConversion"/>
  </si>
  <si>
    <t>소 (다양)</t>
    <phoneticPr fontId="2" type="noConversion"/>
  </si>
  <si>
    <t>중 (다양)</t>
    <phoneticPr fontId="2" type="noConversion"/>
  </si>
  <si>
    <r>
      <t xml:space="preserve">중학생 </t>
    </r>
    <r>
      <rPr>
        <sz val="11"/>
        <color theme="1"/>
        <rFont val="맑은 고딕"/>
        <family val="3"/>
        <charset val="129"/>
      </rPr>
      <t>↑</t>
    </r>
    <phoneticPr fontId="2" type="noConversion"/>
  </si>
  <si>
    <t>대 (다양)</t>
    <phoneticPr fontId="2" type="noConversion"/>
  </si>
  <si>
    <r>
      <t xml:space="preserve">고등학생 </t>
    </r>
    <r>
      <rPr>
        <sz val="11"/>
        <color theme="1"/>
        <rFont val="맑은 고딕"/>
        <family val="3"/>
        <charset val="129"/>
      </rPr>
      <t>↑</t>
    </r>
    <phoneticPr fontId="2" type="noConversion"/>
  </si>
  <si>
    <t>DIY</t>
    <phoneticPr fontId="2" type="noConversion"/>
  </si>
  <si>
    <t>트레이</t>
    <phoneticPr fontId="2" type="noConversion"/>
  </si>
  <si>
    <t>중학생 ↑</t>
    <phoneticPr fontId="2" type="noConversion"/>
  </si>
  <si>
    <t>함</t>
    <phoneticPr fontId="2" type="noConversion"/>
  </si>
  <si>
    <t>change</t>
    <phoneticPr fontId="2" type="noConversion"/>
  </si>
  <si>
    <t>미니 의자</t>
    <phoneticPr fontId="2" type="noConversion"/>
  </si>
  <si>
    <t>미니 1단서랍</t>
    <phoneticPr fontId="2" type="noConversion"/>
  </si>
  <si>
    <t>미니 3단서랍</t>
    <phoneticPr fontId="2" type="noConversion"/>
  </si>
  <si>
    <t>모서리 3단</t>
    <phoneticPr fontId="2" type="noConversion"/>
  </si>
  <si>
    <t>고등학생 ↑</t>
    <phoneticPr fontId="2" type="noConversion"/>
  </si>
  <si>
    <t>3~4인용 의자</t>
    <phoneticPr fontId="2" type="noConversion"/>
  </si>
  <si>
    <t>좌탁</t>
    <phoneticPr fontId="2" type="noConversion"/>
  </si>
  <si>
    <t>롱 장식장</t>
    <phoneticPr fontId="2" type="noConversion"/>
  </si>
  <si>
    <t>3단 장식장</t>
    <phoneticPr fontId="2" type="noConversion"/>
  </si>
  <si>
    <t>new</t>
    <phoneticPr fontId="2" type="noConversion"/>
  </si>
  <si>
    <t>서랍형 의자</t>
    <phoneticPr fontId="2" type="noConversion"/>
  </si>
  <si>
    <t>공간박스</t>
    <phoneticPr fontId="2" type="noConversion"/>
  </si>
  <si>
    <t>긴 의자</t>
    <phoneticPr fontId="2" type="noConversion"/>
  </si>
  <si>
    <r>
      <t>할인가</t>
    </r>
    <r>
      <rPr>
        <b/>
        <sz val="11"/>
        <color theme="1"/>
        <rFont val="맑은 고딕"/>
        <family val="3"/>
        <charset val="129"/>
        <scheme val="minor"/>
      </rPr>
      <t/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</si>
</sst>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1" fontId="6" fillId="0" borderId="11" xfId="1" applyFont="1" applyFill="1" applyBorder="1" applyAlignment="1">
      <alignment horizontal="right" vertical="center"/>
    </xf>
    <xf numFmtId="41" fontId="6" fillId="0" borderId="12" xfId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/>
    </xf>
    <xf numFmtId="41" fontId="11" fillId="0" borderId="5" xfId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41" fontId="11" fillId="0" borderId="6" xfId="1" applyFont="1" applyFill="1" applyBorder="1" applyAlignment="1">
      <alignment horizontal="right" vertical="center"/>
    </xf>
    <xf numFmtId="41" fontId="11" fillId="0" borderId="3" xfId="1" applyFont="1" applyFill="1" applyBorder="1" applyAlignment="1">
      <alignment horizontal="right" vertical="center"/>
    </xf>
    <xf numFmtId="41" fontId="11" fillId="0" borderId="4" xfId="1" applyFont="1" applyFill="1" applyBorder="1" applyAlignment="1">
      <alignment horizontal="right" vertical="center"/>
    </xf>
    <xf numFmtId="41" fontId="11" fillId="0" borderId="14" xfId="1" applyFont="1" applyFill="1" applyBorder="1" applyAlignment="1">
      <alignment horizontal="right" vertical="center"/>
    </xf>
    <xf numFmtId="41" fontId="11" fillId="0" borderId="15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41" fontId="11" fillId="0" borderId="18" xfId="1" applyFont="1" applyFill="1" applyBorder="1" applyAlignment="1">
      <alignment horizontal="right" vertical="center"/>
    </xf>
    <xf numFmtId="41" fontId="11" fillId="0" borderId="19" xfId="1" applyFont="1" applyFill="1" applyBorder="1" applyAlignment="1">
      <alignment horizontal="right" vertical="center"/>
    </xf>
    <xf numFmtId="41" fontId="6" fillId="0" borderId="20" xfId="1" applyFont="1" applyFill="1" applyBorder="1" applyAlignment="1">
      <alignment horizontal="right" vertical="center"/>
    </xf>
    <xf numFmtId="41" fontId="6" fillId="0" borderId="13" xfId="1" applyFont="1" applyFill="1" applyBorder="1" applyAlignment="1">
      <alignment horizontal="right" vertical="center"/>
    </xf>
    <xf numFmtId="41" fontId="6" fillId="0" borderId="16" xfId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0" fillId="0" borderId="4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right" vertical="center"/>
    </xf>
    <xf numFmtId="41" fontId="5" fillId="0" borderId="6" xfId="1" applyFont="1" applyFill="1" applyBorder="1" applyAlignment="1">
      <alignment horizontal="right" vertical="center"/>
    </xf>
    <xf numFmtId="41" fontId="5" fillId="0" borderId="19" xfId="1" applyFont="1" applyFill="1" applyBorder="1" applyAlignment="1">
      <alignment horizontal="right" vertical="center"/>
    </xf>
    <xf numFmtId="41" fontId="5" fillId="0" borderId="4" xfId="1" applyFont="1" applyFill="1" applyBorder="1" applyAlignment="1">
      <alignment horizontal="right" vertical="center"/>
    </xf>
    <xf numFmtId="41" fontId="5" fillId="0" borderId="15" xfId="1" applyFont="1" applyFill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41" fontId="6" fillId="0" borderId="22" xfId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6" fillId="3" borderId="18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topLeftCell="A13" zoomScaleSheetLayoutView="100" workbookViewId="0">
      <selection activeCell="G15" sqref="G15"/>
    </sheetView>
  </sheetViews>
  <sheetFormatPr defaultRowHeight="16.5" x14ac:dyDescent="0.3"/>
  <cols>
    <col min="1" max="1" width="7.375" customWidth="1"/>
    <col min="2" max="2" width="9.625" customWidth="1"/>
    <col min="3" max="3" width="17" style="1" customWidth="1"/>
    <col min="4" max="4" width="8" customWidth="1"/>
    <col min="5" max="5" width="8.25" customWidth="1"/>
    <col min="6" max="6" width="11.25" customWidth="1"/>
    <col min="7" max="7" width="11.375" customWidth="1"/>
    <col min="8" max="8" width="14.875" customWidth="1"/>
  </cols>
  <sheetData>
    <row r="1" spans="1:8" ht="30.75" customHeight="1" thickBot="1" x14ac:dyDescent="0.35">
      <c r="A1" s="48" t="s">
        <v>25</v>
      </c>
      <c r="B1" s="48"/>
      <c r="C1" s="48"/>
      <c r="D1" s="48"/>
      <c r="E1" s="48"/>
      <c r="F1" s="48"/>
      <c r="G1" s="26"/>
      <c r="H1" s="25" t="s">
        <v>24</v>
      </c>
    </row>
    <row r="2" spans="1:8" ht="21.6" customHeight="1" thickBot="1" x14ac:dyDescent="0.35">
      <c r="A2" s="6" t="s">
        <v>16</v>
      </c>
      <c r="B2" s="6" t="s">
        <v>11</v>
      </c>
      <c r="C2" s="6" t="s">
        <v>12</v>
      </c>
      <c r="D2" s="15" t="s">
        <v>13</v>
      </c>
      <c r="E2" s="16" t="s">
        <v>14</v>
      </c>
      <c r="F2" s="34" t="s">
        <v>23</v>
      </c>
      <c r="G2" s="46" t="s">
        <v>60</v>
      </c>
      <c r="H2" s="40" t="s">
        <v>22</v>
      </c>
    </row>
    <row r="3" spans="1:8" ht="21.6" customHeight="1" thickTop="1" x14ac:dyDescent="0.3">
      <c r="A3" s="4">
        <v>1</v>
      </c>
      <c r="B3" s="54" t="s">
        <v>0</v>
      </c>
      <c r="C3" s="10" t="s">
        <v>1</v>
      </c>
      <c r="D3" s="17">
        <v>8800</v>
      </c>
      <c r="E3" s="18">
        <v>1000</v>
      </c>
      <c r="F3" s="35">
        <f>D3+E3</f>
        <v>9800</v>
      </c>
      <c r="G3" s="7">
        <f>ROUND(D3/2+E3, -2)</f>
        <v>5400</v>
      </c>
      <c r="H3" s="41" t="s">
        <v>18</v>
      </c>
    </row>
    <row r="4" spans="1:8" ht="21.6" customHeight="1" x14ac:dyDescent="0.3">
      <c r="A4" s="3">
        <v>2</v>
      </c>
      <c r="B4" s="55"/>
      <c r="C4" s="11" t="s">
        <v>10</v>
      </c>
      <c r="D4" s="19">
        <v>11300</v>
      </c>
      <c r="E4" s="20">
        <v>1000</v>
      </c>
      <c r="F4" s="36">
        <f>D4+E4</f>
        <v>12300</v>
      </c>
      <c r="G4" s="8">
        <f>ROUND(D4/2+E4, -2)</f>
        <v>6700</v>
      </c>
      <c r="H4" s="42" t="s">
        <v>18</v>
      </c>
    </row>
    <row r="5" spans="1:8" ht="21.6" customHeight="1" x14ac:dyDescent="0.3">
      <c r="A5" s="3">
        <v>3</v>
      </c>
      <c r="B5" s="55"/>
      <c r="C5" s="11" t="s">
        <v>7</v>
      </c>
      <c r="D5" s="19">
        <v>11300</v>
      </c>
      <c r="E5" s="20">
        <v>1000</v>
      </c>
      <c r="F5" s="36">
        <f>D5+E5</f>
        <v>12300</v>
      </c>
      <c r="G5" s="8">
        <f>ROUND(D5/2+E5, -2)</f>
        <v>6700</v>
      </c>
      <c r="H5" s="42" t="s">
        <v>18</v>
      </c>
    </row>
    <row r="6" spans="1:8" ht="21.6" customHeight="1" x14ac:dyDescent="0.3">
      <c r="A6" s="3">
        <v>4</v>
      </c>
      <c r="B6" s="55"/>
      <c r="C6" s="11" t="s">
        <v>3</v>
      </c>
      <c r="D6" s="19">
        <v>12600</v>
      </c>
      <c r="E6" s="20">
        <v>1000</v>
      </c>
      <c r="F6" s="36">
        <f t="shared" ref="F6" si="0">D6+E6</f>
        <v>13600</v>
      </c>
      <c r="G6" s="8">
        <f t="shared" ref="G6" si="1">ROUND(D6/2+E6, -2)</f>
        <v>7300</v>
      </c>
      <c r="H6" s="42" t="s">
        <v>18</v>
      </c>
    </row>
    <row r="7" spans="1:8" ht="21.6" customHeight="1" x14ac:dyDescent="0.3">
      <c r="A7" s="3">
        <v>5</v>
      </c>
      <c r="B7" s="56"/>
      <c r="C7" s="11" t="s">
        <v>4</v>
      </c>
      <c r="D7" s="19">
        <v>11600</v>
      </c>
      <c r="E7" s="20">
        <v>1000</v>
      </c>
      <c r="F7" s="36">
        <f>D7+E7</f>
        <v>12600</v>
      </c>
      <c r="G7" s="8">
        <f>ROUND(D7/2+E7, -2)</f>
        <v>6800</v>
      </c>
      <c r="H7" s="42" t="s">
        <v>19</v>
      </c>
    </row>
    <row r="8" spans="1:8" ht="21.6" customHeight="1" x14ac:dyDescent="0.3">
      <c r="A8" s="3">
        <v>6</v>
      </c>
      <c r="B8" s="55"/>
      <c r="C8" s="11" t="s">
        <v>20</v>
      </c>
      <c r="D8" s="19">
        <v>9900</v>
      </c>
      <c r="E8" s="20">
        <v>1000</v>
      </c>
      <c r="F8" s="36">
        <f>D8+E8</f>
        <v>10900</v>
      </c>
      <c r="G8" s="8">
        <f>ROUND(D8/2+E8, -2)</f>
        <v>6000</v>
      </c>
      <c r="H8" s="42" t="s">
        <v>19</v>
      </c>
    </row>
    <row r="9" spans="1:8" ht="21.6" customHeight="1" x14ac:dyDescent="0.3">
      <c r="A9" s="3">
        <v>7</v>
      </c>
      <c r="B9" s="55"/>
      <c r="C9" s="11" t="s">
        <v>21</v>
      </c>
      <c r="D9" s="19">
        <v>9600</v>
      </c>
      <c r="E9" s="20">
        <v>1000</v>
      </c>
      <c r="F9" s="36">
        <f>D9+E9</f>
        <v>10600</v>
      </c>
      <c r="G9" s="8">
        <f>ROUND(D9/2+E9, -2)</f>
        <v>5800</v>
      </c>
      <c r="H9" s="42" t="s">
        <v>19</v>
      </c>
    </row>
    <row r="10" spans="1:8" ht="21.6" customHeight="1" x14ac:dyDescent="0.3">
      <c r="A10" s="3">
        <v>8</v>
      </c>
      <c r="B10" s="55"/>
      <c r="C10" s="11" t="s">
        <v>9</v>
      </c>
      <c r="D10" s="19">
        <v>9900</v>
      </c>
      <c r="E10" s="20">
        <v>1000</v>
      </c>
      <c r="F10" s="36">
        <f>D10+E10</f>
        <v>10900</v>
      </c>
      <c r="G10" s="8">
        <f>ROUND(D10/2+E10, -2)</f>
        <v>6000</v>
      </c>
      <c r="H10" s="42" t="s">
        <v>17</v>
      </c>
    </row>
    <row r="11" spans="1:8" ht="21.6" customHeight="1" x14ac:dyDescent="0.3">
      <c r="A11" s="3">
        <v>9</v>
      </c>
      <c r="B11" s="55"/>
      <c r="C11" s="11" t="s">
        <v>15</v>
      </c>
      <c r="D11" s="19">
        <v>15800</v>
      </c>
      <c r="E11" s="20">
        <v>1000</v>
      </c>
      <c r="F11" s="36">
        <f>D11+E11</f>
        <v>16800</v>
      </c>
      <c r="G11" s="8">
        <f>ROUND(D11/2+E11, -2)</f>
        <v>8900</v>
      </c>
      <c r="H11" s="42" t="s">
        <v>19</v>
      </c>
    </row>
    <row r="12" spans="1:8" ht="21.6" customHeight="1" x14ac:dyDescent="0.3">
      <c r="A12" s="3">
        <v>10</v>
      </c>
      <c r="B12" s="55"/>
      <c r="C12" s="11" t="s">
        <v>6</v>
      </c>
      <c r="D12" s="19">
        <v>11400</v>
      </c>
      <c r="E12" s="20">
        <v>1000</v>
      </c>
      <c r="F12" s="36">
        <f t="shared" ref="F12" si="2">D12+E12</f>
        <v>12400</v>
      </c>
      <c r="G12" s="8">
        <f t="shared" ref="G12" si="3">ROUND(D12/2+E12, -2)</f>
        <v>6700</v>
      </c>
      <c r="H12" s="42" t="s">
        <v>19</v>
      </c>
    </row>
    <row r="13" spans="1:8" ht="21.6" customHeight="1" x14ac:dyDescent="0.3">
      <c r="A13" s="3">
        <v>11</v>
      </c>
      <c r="B13" s="55"/>
      <c r="C13" s="11" t="s">
        <v>2</v>
      </c>
      <c r="D13" s="19">
        <v>13800</v>
      </c>
      <c r="E13" s="20">
        <v>1000</v>
      </c>
      <c r="F13" s="36">
        <f>D13+E13</f>
        <v>14800</v>
      </c>
      <c r="G13" s="8">
        <f>ROUND(D13/2+E13, -2)</f>
        <v>7900</v>
      </c>
      <c r="H13" s="42" t="s">
        <v>19</v>
      </c>
    </row>
    <row r="14" spans="1:8" ht="21.6" customHeight="1" x14ac:dyDescent="0.3">
      <c r="A14" s="3">
        <v>12</v>
      </c>
      <c r="B14" s="55"/>
      <c r="C14" s="11" t="s">
        <v>8</v>
      </c>
      <c r="D14" s="19">
        <v>14500</v>
      </c>
      <c r="E14" s="20">
        <v>1000</v>
      </c>
      <c r="F14" s="36">
        <f t="shared" ref="F14" si="4">D14+E14</f>
        <v>15500</v>
      </c>
      <c r="G14" s="8">
        <f t="shared" ref="G14:G23" si="5">ROUND(D14/2+E14, -2)</f>
        <v>8300</v>
      </c>
      <c r="H14" s="42" t="s">
        <v>17</v>
      </c>
    </row>
    <row r="15" spans="1:8" ht="21.6" customHeight="1" x14ac:dyDescent="0.3">
      <c r="A15" s="3">
        <v>13</v>
      </c>
      <c r="B15" s="55"/>
      <c r="C15" s="11" t="s">
        <v>5</v>
      </c>
      <c r="D15" s="19">
        <v>15800</v>
      </c>
      <c r="E15" s="20">
        <v>1000</v>
      </c>
      <c r="F15" s="36">
        <f>D15+E15</f>
        <v>16800</v>
      </c>
      <c r="G15" s="8">
        <f t="shared" si="5"/>
        <v>8900</v>
      </c>
      <c r="H15" s="42" t="s">
        <v>17</v>
      </c>
    </row>
    <row r="16" spans="1:8" ht="21.6" customHeight="1" thickBot="1" x14ac:dyDescent="0.35">
      <c r="A16" s="27">
        <v>14</v>
      </c>
      <c r="B16" s="57" t="s">
        <v>26</v>
      </c>
      <c r="C16" s="49" t="s">
        <v>27</v>
      </c>
      <c r="D16" s="28">
        <v>5000</v>
      </c>
      <c r="E16" s="29">
        <v>1000</v>
      </c>
      <c r="F16" s="37">
        <f>D16+E16</f>
        <v>6000</v>
      </c>
      <c r="G16" s="30">
        <f t="shared" si="5"/>
        <v>3500</v>
      </c>
      <c r="H16" s="43" t="s">
        <v>28</v>
      </c>
    </row>
    <row r="17" spans="1:9" ht="21.6" customHeight="1" thickTop="1" x14ac:dyDescent="0.3">
      <c r="A17" s="4">
        <v>1</v>
      </c>
      <c r="B17" s="51" t="s">
        <v>29</v>
      </c>
      <c r="C17" s="10" t="s">
        <v>30</v>
      </c>
      <c r="D17" s="17">
        <v>1500</v>
      </c>
      <c r="E17" s="18">
        <v>500</v>
      </c>
      <c r="F17" s="35">
        <f>D17+E17</f>
        <v>2000</v>
      </c>
      <c r="G17" s="7">
        <f t="shared" si="5"/>
        <v>1300</v>
      </c>
      <c r="H17" s="41" t="s">
        <v>31</v>
      </c>
    </row>
    <row r="18" spans="1:9" ht="21.6" customHeight="1" x14ac:dyDescent="0.3">
      <c r="A18" s="3">
        <v>2</v>
      </c>
      <c r="B18" s="52"/>
      <c r="C18" s="11" t="s">
        <v>32</v>
      </c>
      <c r="D18" s="19">
        <v>1500</v>
      </c>
      <c r="E18" s="20">
        <v>500</v>
      </c>
      <c r="F18" s="36">
        <f t="shared" ref="F18:F25" si="6">D18+E18</f>
        <v>2000</v>
      </c>
      <c r="G18" s="8">
        <f t="shared" si="5"/>
        <v>1300</v>
      </c>
      <c r="H18" s="42" t="s">
        <v>31</v>
      </c>
    </row>
    <row r="19" spans="1:9" ht="21.6" customHeight="1" thickBot="1" x14ac:dyDescent="0.35">
      <c r="A19" s="5">
        <v>3</v>
      </c>
      <c r="B19" s="53"/>
      <c r="C19" s="12" t="s">
        <v>33</v>
      </c>
      <c r="D19" s="21">
        <v>1500</v>
      </c>
      <c r="E19" s="22">
        <v>500</v>
      </c>
      <c r="F19" s="38">
        <f t="shared" si="6"/>
        <v>2000</v>
      </c>
      <c r="G19" s="31">
        <f t="shared" si="5"/>
        <v>1300</v>
      </c>
      <c r="H19" s="44" t="s">
        <v>31</v>
      </c>
    </row>
    <row r="20" spans="1:9" ht="21.6" customHeight="1" thickTop="1" x14ac:dyDescent="0.3">
      <c r="A20" s="9">
        <v>1</v>
      </c>
      <c r="B20" s="58" t="s">
        <v>34</v>
      </c>
      <c r="C20" s="50" t="s">
        <v>35</v>
      </c>
      <c r="D20" s="23">
        <v>3000</v>
      </c>
      <c r="E20" s="24">
        <v>500</v>
      </c>
      <c r="F20" s="39">
        <f t="shared" si="6"/>
        <v>3500</v>
      </c>
      <c r="G20" s="32">
        <f t="shared" si="5"/>
        <v>2000</v>
      </c>
      <c r="H20" s="45" t="s">
        <v>36</v>
      </c>
    </row>
    <row r="21" spans="1:9" ht="21.6" customHeight="1" x14ac:dyDescent="0.3">
      <c r="A21" s="4">
        <v>2</v>
      </c>
      <c r="B21" s="59"/>
      <c r="C21" s="10" t="s">
        <v>37</v>
      </c>
      <c r="D21" s="17">
        <v>3700</v>
      </c>
      <c r="E21" s="18">
        <v>500</v>
      </c>
      <c r="F21" s="35">
        <f t="shared" si="6"/>
        <v>4200</v>
      </c>
      <c r="G21" s="7">
        <f t="shared" si="5"/>
        <v>2400</v>
      </c>
      <c r="H21" s="41" t="s">
        <v>36</v>
      </c>
      <c r="I21" s="2"/>
    </row>
    <row r="22" spans="1:9" ht="21.6" customHeight="1" x14ac:dyDescent="0.3">
      <c r="A22" s="3">
        <v>3</v>
      </c>
      <c r="B22" s="60"/>
      <c r="C22" s="13" t="s">
        <v>38</v>
      </c>
      <c r="D22" s="19">
        <v>4500</v>
      </c>
      <c r="E22" s="20">
        <v>500</v>
      </c>
      <c r="F22" s="36">
        <f t="shared" si="6"/>
        <v>5000</v>
      </c>
      <c r="G22" s="8">
        <f t="shared" si="5"/>
        <v>2800</v>
      </c>
      <c r="H22" s="42" t="s">
        <v>39</v>
      </c>
    </row>
    <row r="23" spans="1:9" ht="21.6" customHeight="1" thickBot="1" x14ac:dyDescent="0.35">
      <c r="A23" s="5">
        <v>4</v>
      </c>
      <c r="B23" s="61"/>
      <c r="C23" s="14" t="s">
        <v>40</v>
      </c>
      <c r="D23" s="21">
        <v>6000</v>
      </c>
      <c r="E23" s="22">
        <v>1000</v>
      </c>
      <c r="F23" s="38">
        <f t="shared" si="6"/>
        <v>7000</v>
      </c>
      <c r="G23" s="31">
        <f t="shared" si="5"/>
        <v>4000</v>
      </c>
      <c r="H23" s="44" t="s">
        <v>41</v>
      </c>
    </row>
    <row r="24" spans="1:9" ht="21.6" customHeight="1" thickTop="1" x14ac:dyDescent="0.3">
      <c r="A24" s="4">
        <v>1</v>
      </c>
      <c r="B24" s="4" t="s">
        <v>42</v>
      </c>
      <c r="C24" s="10" t="s">
        <v>43</v>
      </c>
      <c r="D24" s="17">
        <v>7100</v>
      </c>
      <c r="E24" s="18">
        <v>2000</v>
      </c>
      <c r="F24" s="35">
        <f t="shared" si="6"/>
        <v>9100</v>
      </c>
      <c r="G24" s="7">
        <f>ROUND(D24/2+E24, -2)</f>
        <v>5600</v>
      </c>
      <c r="H24" s="41" t="s">
        <v>44</v>
      </c>
    </row>
    <row r="25" spans="1:9" ht="21.6" customHeight="1" x14ac:dyDescent="0.3">
      <c r="A25" s="4">
        <v>2</v>
      </c>
      <c r="B25" s="3"/>
      <c r="C25" s="11" t="s">
        <v>45</v>
      </c>
      <c r="D25" s="19">
        <v>12000</v>
      </c>
      <c r="E25" s="20">
        <v>2000</v>
      </c>
      <c r="F25" s="36">
        <f t="shared" si="6"/>
        <v>14000</v>
      </c>
      <c r="G25" s="8">
        <f t="shared" ref="G25" si="7">ROUND(D25/2+E25, -2)</f>
        <v>8000</v>
      </c>
      <c r="H25" s="42" t="s">
        <v>44</v>
      </c>
    </row>
    <row r="26" spans="1:9" ht="21.6" customHeight="1" x14ac:dyDescent="0.3">
      <c r="A26" s="4">
        <v>3</v>
      </c>
      <c r="B26" s="3"/>
      <c r="C26" s="11" t="s">
        <v>48</v>
      </c>
      <c r="D26" s="19">
        <v>12000</v>
      </c>
      <c r="E26" s="20">
        <v>2000</v>
      </c>
      <c r="F26" s="36">
        <f>D26+E26</f>
        <v>14000</v>
      </c>
      <c r="G26" s="8">
        <f>ROUND(D26/2+E26, -2)</f>
        <v>8000</v>
      </c>
      <c r="H26" s="42" t="s">
        <v>44</v>
      </c>
    </row>
    <row r="27" spans="1:9" ht="21.6" customHeight="1" x14ac:dyDescent="0.3">
      <c r="A27" s="4">
        <v>4</v>
      </c>
      <c r="B27" s="3"/>
      <c r="C27" s="11" t="s">
        <v>49</v>
      </c>
      <c r="D27" s="19">
        <v>18000</v>
      </c>
      <c r="E27" s="20">
        <v>2000</v>
      </c>
      <c r="F27" s="36">
        <f>D27+E27</f>
        <v>20000</v>
      </c>
      <c r="G27" s="8">
        <f>ROUND(D27/2+E27, -2)</f>
        <v>11000</v>
      </c>
      <c r="H27" s="42" t="s">
        <v>44</v>
      </c>
    </row>
    <row r="28" spans="1:9" ht="21.6" customHeight="1" x14ac:dyDescent="0.3">
      <c r="A28" s="4">
        <v>5</v>
      </c>
      <c r="B28" s="3"/>
      <c r="C28" s="11" t="s">
        <v>50</v>
      </c>
      <c r="D28" s="19">
        <v>57000</v>
      </c>
      <c r="E28" s="20">
        <v>2000</v>
      </c>
      <c r="F28" s="36">
        <f>D28+E28</f>
        <v>59000</v>
      </c>
      <c r="G28" s="8">
        <f>ROUND(D28/2+E28, -2)</f>
        <v>30500</v>
      </c>
      <c r="H28" s="42" t="s">
        <v>51</v>
      </c>
    </row>
    <row r="29" spans="1:9" ht="21.6" customHeight="1" x14ac:dyDescent="0.3">
      <c r="A29" s="4">
        <v>6</v>
      </c>
      <c r="B29" s="3"/>
      <c r="C29" s="11" t="s">
        <v>52</v>
      </c>
      <c r="D29" s="19">
        <v>76000</v>
      </c>
      <c r="E29" s="20">
        <v>2000</v>
      </c>
      <c r="F29" s="36">
        <f t="shared" ref="F29:F36" si="8">D29+E29</f>
        <v>78000</v>
      </c>
      <c r="G29" s="8">
        <f t="shared" ref="G29:G36" si="9">ROUND(D29/2+E29, -2)</f>
        <v>40000</v>
      </c>
      <c r="H29" s="42" t="s">
        <v>51</v>
      </c>
    </row>
    <row r="30" spans="1:9" ht="21.6" customHeight="1" x14ac:dyDescent="0.3">
      <c r="A30" s="4">
        <v>7</v>
      </c>
      <c r="B30" s="3"/>
      <c r="C30" s="11" t="s">
        <v>53</v>
      </c>
      <c r="D30" s="19">
        <v>94000</v>
      </c>
      <c r="E30" s="20">
        <v>2000</v>
      </c>
      <c r="F30" s="36">
        <f t="shared" si="8"/>
        <v>96000</v>
      </c>
      <c r="G30" s="8">
        <f t="shared" si="9"/>
        <v>49000</v>
      </c>
      <c r="H30" s="42" t="s">
        <v>51</v>
      </c>
    </row>
    <row r="31" spans="1:9" ht="21.6" customHeight="1" x14ac:dyDescent="0.3">
      <c r="A31" s="4">
        <v>8</v>
      </c>
      <c r="B31" s="3"/>
      <c r="C31" s="11" t="s">
        <v>54</v>
      </c>
      <c r="D31" s="19">
        <v>88000</v>
      </c>
      <c r="E31" s="20">
        <v>2000</v>
      </c>
      <c r="F31" s="36">
        <f t="shared" si="8"/>
        <v>90000</v>
      </c>
      <c r="G31" s="8">
        <f t="shared" si="9"/>
        <v>46000</v>
      </c>
      <c r="H31" s="42" t="s">
        <v>51</v>
      </c>
    </row>
    <row r="32" spans="1:9" ht="21.6" customHeight="1" x14ac:dyDescent="0.3">
      <c r="A32" s="4">
        <v>9</v>
      </c>
      <c r="B32" s="3"/>
      <c r="C32" s="11" t="s">
        <v>55</v>
      </c>
      <c r="D32" s="19">
        <v>97000</v>
      </c>
      <c r="E32" s="20">
        <v>2000</v>
      </c>
      <c r="F32" s="36">
        <f t="shared" si="8"/>
        <v>99000</v>
      </c>
      <c r="G32" s="8">
        <f t="shared" si="9"/>
        <v>50500</v>
      </c>
      <c r="H32" s="42" t="s">
        <v>51</v>
      </c>
    </row>
    <row r="33" spans="1:8" ht="21.6" customHeight="1" x14ac:dyDescent="0.3">
      <c r="A33" s="4">
        <v>10</v>
      </c>
      <c r="B33" s="3" t="s">
        <v>46</v>
      </c>
      <c r="C33" s="11" t="s">
        <v>47</v>
      </c>
      <c r="D33" s="19">
        <v>19000</v>
      </c>
      <c r="E33" s="20">
        <v>2000</v>
      </c>
      <c r="F33" s="36">
        <f>D33+E33</f>
        <v>21000</v>
      </c>
      <c r="G33" s="8">
        <f>ROUND(D33/2+E33, -2)</f>
        <v>11500</v>
      </c>
      <c r="H33" s="42" t="s">
        <v>44</v>
      </c>
    </row>
    <row r="34" spans="1:8" ht="21.6" customHeight="1" x14ac:dyDescent="0.3">
      <c r="A34" s="4">
        <v>11</v>
      </c>
      <c r="B34" s="3" t="s">
        <v>56</v>
      </c>
      <c r="C34" s="11" t="s">
        <v>59</v>
      </c>
      <c r="D34" s="19">
        <v>40000</v>
      </c>
      <c r="E34" s="20">
        <v>2000</v>
      </c>
      <c r="F34" s="36">
        <f t="shared" si="8"/>
        <v>42000</v>
      </c>
      <c r="G34" s="8">
        <f t="shared" si="9"/>
        <v>22000</v>
      </c>
      <c r="H34" s="42" t="s">
        <v>44</v>
      </c>
    </row>
    <row r="35" spans="1:8" ht="21.6" customHeight="1" x14ac:dyDescent="0.3">
      <c r="A35" s="4">
        <v>12</v>
      </c>
      <c r="B35" s="3" t="s">
        <v>56</v>
      </c>
      <c r="C35" s="11" t="s">
        <v>57</v>
      </c>
      <c r="D35" s="19">
        <v>62000</v>
      </c>
      <c r="E35" s="20">
        <v>2000</v>
      </c>
      <c r="F35" s="36">
        <f t="shared" si="8"/>
        <v>64000</v>
      </c>
      <c r="G35" s="8">
        <f t="shared" si="9"/>
        <v>33000</v>
      </c>
      <c r="H35" s="42" t="s">
        <v>51</v>
      </c>
    </row>
    <row r="36" spans="1:8" ht="21.6" customHeight="1" thickBot="1" x14ac:dyDescent="0.35">
      <c r="A36" s="4">
        <v>13</v>
      </c>
      <c r="B36" s="3" t="s">
        <v>56</v>
      </c>
      <c r="C36" s="11" t="s">
        <v>58</v>
      </c>
      <c r="D36" s="19">
        <v>6500</v>
      </c>
      <c r="E36" s="20">
        <v>2000</v>
      </c>
      <c r="F36" s="36">
        <f t="shared" si="8"/>
        <v>8500</v>
      </c>
      <c r="G36" s="47">
        <f t="shared" si="9"/>
        <v>5300</v>
      </c>
      <c r="H36" s="42" t="s">
        <v>44</v>
      </c>
    </row>
    <row r="37" spans="1:8" x14ac:dyDescent="0.3">
      <c r="F37" s="33"/>
    </row>
  </sheetData>
  <mergeCells count="1">
    <mergeCell ref="A1:F1"/>
  </mergeCells>
  <phoneticPr fontId="2" type="noConversion"/>
  <printOptions horizontalCentered="1"/>
  <pageMargins left="0.27" right="0.2" top="0.3" bottom="0.2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체험비용(201906)</vt:lpstr>
      <vt:lpstr>'체험비용(201906)'!Print_Area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khj</dc:creator>
  <cp:lastModifiedBy>user</cp:lastModifiedBy>
  <cp:lastPrinted>2019-07-04T10:22:40Z</cp:lastPrinted>
  <dcterms:created xsi:type="dcterms:W3CDTF">2016-04-06T06:18:38Z</dcterms:created>
  <dcterms:modified xsi:type="dcterms:W3CDTF">2019-07-04T10:23:38Z</dcterms:modified>
</cp:coreProperties>
</file>